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pring 2018\STEM Resources\STEM Resources\STEM Lab Resources\"/>
    </mc:Choice>
  </mc:AlternateContent>
  <bookViews>
    <workbookView xWindow="0" yWindow="0" windowWidth="28800" windowHeight="123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24" i="1" l="1"/>
  <c r="F25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80" i="1" s="1"/>
  <c r="F69" i="1"/>
  <c r="F70" i="1"/>
  <c r="F71" i="1"/>
  <c r="F72" i="1"/>
  <c r="F73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6" i="1"/>
  <c r="F5" i="1"/>
  <c r="F4" i="1"/>
</calcChain>
</file>

<file path=xl/sharedStrings.xml><?xml version="1.0" encoding="utf-8"?>
<sst xmlns="http://schemas.openxmlformats.org/spreadsheetml/2006/main" count="226" uniqueCount="171">
  <si>
    <t>Essential Hand Tools</t>
  </si>
  <si>
    <t>Vendor</t>
  </si>
  <si>
    <t>Website/Contact</t>
  </si>
  <si>
    <t>Total items needed</t>
  </si>
  <si>
    <t>Price per item</t>
  </si>
  <si>
    <t xml:space="preserve">Mini Hack-saws </t>
  </si>
  <si>
    <t>Amazon</t>
  </si>
  <si>
    <t>http://www.amazon.com/Pro-Grade-31910-Mini-Hack-Coping/dp/B000BULO40/ref=sr_1_2?ie=UTF8&amp;qid=1454599382&amp;sr=8-2&amp;keywords=mini+hack+saws</t>
  </si>
  <si>
    <t>Razor Saws/Miter Box Set</t>
  </si>
  <si>
    <t>PITSCO</t>
  </si>
  <si>
    <t>http://www.pitsco.com/Miter_Box_Set</t>
  </si>
  <si>
    <t xml:space="preserve">2” C-clamp </t>
  </si>
  <si>
    <t>Harbor Freight</t>
  </si>
  <si>
    <t>http://www.harborfreight.com/catalogsearch/result?q=c+clamps</t>
  </si>
  <si>
    <t xml:space="preserve">4” C-clamp </t>
  </si>
  <si>
    <t xml:space="preserve">Hand Drill Press </t>
  </si>
  <si>
    <t>Kelvin</t>
  </si>
  <si>
    <t>http://kelvin.com/hand-drill-press/</t>
  </si>
  <si>
    <t>Rubber Mallet</t>
  </si>
  <si>
    <t>http://www.harborfreight.com/1-lb-rubber-mallet-69050.html</t>
  </si>
  <si>
    <t>Stubby Hammers</t>
  </si>
  <si>
    <t>http://www.harborfreight.com/8-oz-stubby-claw-hammer-95929.html</t>
  </si>
  <si>
    <t>Plyer Set</t>
  </si>
  <si>
    <t>http://www.harborfreight.com/hand-tools/pliers/7-pc-pliers-set-69355.html</t>
  </si>
  <si>
    <t>Wire Strippers</t>
  </si>
  <si>
    <t>http://www.harborfreight.com/7-in-wire-stripper-with-cutter-61586.html</t>
  </si>
  <si>
    <t>Multi-meter</t>
  </si>
  <si>
    <t>http://www.harborfreight.com/catalogsearch/result?q=multi+meters</t>
  </si>
  <si>
    <t>Hex-Key Set (t-handle</t>
  </si>
  <si>
    <t>http://www.harborfreight.com/18-piece-t-handle-ball-point-and-hex-key-wrench-set-96645.html</t>
  </si>
  <si>
    <t>Folding Hex-Key Set</t>
  </si>
  <si>
    <t>http://www.harborfreight.com/25-piece-extra-long-hex-key-set-5962.html</t>
  </si>
  <si>
    <t>Socket-set</t>
  </si>
  <si>
    <t>http://www.harborfreight.com/64-pc-14-in-38-in-12-in-drive-sae-metric-socket-set-67995.html</t>
  </si>
  <si>
    <t>Tape measures</t>
  </si>
  <si>
    <t>http://www.harborfreight.com/25-ft-x-1-in-quikfind-duralock-tape-measure-60408.html</t>
  </si>
  <si>
    <t>Digital Calipers</t>
  </si>
  <si>
    <t>http://www.harborfreight.com/6-in-digital-caliper-with-sae-and-metric-fractional-readings-68304.html</t>
  </si>
  <si>
    <t>Drill bits/driver set</t>
  </si>
  <si>
    <t>http://www.amazon.com/DEWALT-DW2587-80-Piece-Professional-Drilling/dp/B004SL30RC/ref=sr_1_7?ie=UTF8&amp;qid=1454101097&amp;sr=8-7&amp;keywords=drill+bits</t>
  </si>
  <si>
    <t>Lynx joiners</t>
  </si>
  <si>
    <t>Science First</t>
  </si>
  <si>
    <t>http://shop.sciencefirst.com/linx/7185-lynx-jointer.html</t>
  </si>
  <si>
    <t>Quick-Cutters</t>
  </si>
  <si>
    <t>http://kelvin.com/easy-cutter/</t>
  </si>
  <si>
    <t>Bolt Cutters</t>
  </si>
  <si>
    <t>http://www.harborfreight.com/12-in-bolt-cutters-60677.html</t>
  </si>
  <si>
    <t>Hand Drills</t>
  </si>
  <si>
    <t>http://www.pitsco.com/Hand_Drill</t>
  </si>
  <si>
    <t>Essential  Power Tools</t>
  </si>
  <si>
    <t>Hot-glue guns</t>
  </si>
  <si>
    <t>http://www.pitsco.com/Dual-Temp_Glue_Gun</t>
  </si>
  <si>
    <t>Dremel Tool</t>
  </si>
  <si>
    <t>http://www.amazon.com/Dremel-7700-1-15-MultiPro-7-2-Volt/dp/B002BACCDA/ref=sr_1_1?s=power-hand-tools&amp;ie=UTF8&amp;qid=1454101409&amp;sr=1-1&amp;keywords=dremel+tool</t>
  </si>
  <si>
    <t>Cordless Drill Set</t>
  </si>
  <si>
    <t>Home Depot</t>
  </si>
  <si>
    <t>http://www.homedepot.com/p/RIDGID-18-Volt-Lithium-Ion-1-2-in-Cordless-Compact-Drill-Driver-Kit-R860052K/205690161</t>
  </si>
  <si>
    <t>Mini Drill Press</t>
  </si>
  <si>
    <t>http://www.amazon.com/TruePower-01-0822-Precision-Variable-Control/dp/B007FY0OQO/ref=sr_1_2?s=power-hand-tools&amp;ie=UTF8&amp;qid=1454101451&amp;sr=1-2&amp;keywords=mini+drill+press</t>
  </si>
  <si>
    <t>Essential Starter Materials</t>
  </si>
  <si>
    <t>Sanding Sponges</t>
  </si>
  <si>
    <t>http://www.harborfreight.com/catalogsearch/result?q=sanding+sponge</t>
  </si>
  <si>
    <t>Sand Paper</t>
  </si>
  <si>
    <t>http://www.pitsco.com/Garnet_Paper</t>
  </si>
  <si>
    <t>Alligator clamp wire leads</t>
  </si>
  <si>
    <t>http://www.amazon.com/SE-TL10-10-Piece-Alligator-Clips/dp/B0002KRABU/ref=sr_1_3?ie=UTF8&amp;qid=1454102018&amp;sr=8-3&amp;keywords=test+leads</t>
  </si>
  <si>
    <t>Magnets</t>
  </si>
  <si>
    <t>http://kelvin.com/maglev-magnets/</t>
  </si>
  <si>
    <t xml:space="preserve">Wood - 3/8” X 3/8” X 24” – 500 pieces  </t>
  </si>
  <si>
    <t>IASCO/TESCO</t>
  </si>
  <si>
    <t>Telephone Orders - 952-920-7393</t>
  </si>
  <si>
    <t xml:space="preserve">Wood - 1/2” X 1/2” X 24” – 500 pieces  </t>
  </si>
  <si>
    <t>Wheels (100 pack)</t>
  </si>
  <si>
    <t>http://www.pitsco.com/Lx_Wheels</t>
  </si>
  <si>
    <t>Axels - 2-3/4"  (100 pack)</t>
  </si>
  <si>
    <t>http://www.pitsco.com/Steel_Axles</t>
  </si>
  <si>
    <t>Hot Glue</t>
  </si>
  <si>
    <t>http://www.pitsco.com/Hot-Melt_Glue_Slugs</t>
  </si>
  <si>
    <t xml:space="preserve">Hole Plate- 20 Pack </t>
  </si>
  <si>
    <t>Teacher Geek</t>
  </si>
  <si>
    <t>http://teachergeek.com/collections/bulk-components/products/hole-plates-20-pack</t>
  </si>
  <si>
    <t xml:space="preserve">Dowels 5mm x 620mm (2ft)- 50 Pack </t>
  </si>
  <si>
    <t>http://teachergeek.com/collections/bulk-components/products/dowels-5mm-x-620mm-2ft-50-pack</t>
  </si>
  <si>
    <t xml:space="preserve">40pcs Wheel-Hub Set </t>
  </si>
  <si>
    <t>http://teachergeek.com/collections/bulk-components/products/wheel-hub-set-40-piece</t>
  </si>
  <si>
    <t xml:space="preserve">Rubber Band Stretch Tires- 40 Pack </t>
  </si>
  <si>
    <t>http://teachergeek.com/collections/bulk-components/products/rubber-stretch-tires-40-pack</t>
  </si>
  <si>
    <t>Small Rubber Bands - 1lb.</t>
  </si>
  <si>
    <t>http://teachergeek.com/collections/bulk-components/products/small-rubber-bands-1-lb</t>
  </si>
  <si>
    <t xml:space="preserve">Slide Stop Material- 5 Sections </t>
  </si>
  <si>
    <t>http://teachergeek.com/collections/bulk-components/products/slide-stop-material-5-sections</t>
  </si>
  <si>
    <t>Project Motor, 1.5-3V - 20 pack</t>
  </si>
  <si>
    <t>http://teachergeek.com/collections/bulk-components/products/1-5-3v-mini-motor-bug-motor-20-pack</t>
  </si>
  <si>
    <t xml:space="preserve">Connector Strips (300mm)- 50 Pack </t>
  </si>
  <si>
    <t>http://teachergeek.com/collections/bulk-components/products/connector-strips-300mm-50-pack</t>
  </si>
  <si>
    <t xml:space="preserve">Large Gear Set - 40 pack </t>
  </si>
  <si>
    <t>http://teachergeek.com/collections/bulk-components/products/40-piece-gear-set?variant=3977755268</t>
  </si>
  <si>
    <t>Battery Holder &amp; Leads (2-AA) - 10 pack</t>
  </si>
  <si>
    <t>http://teachergeek.com/collections/bulk-components/products/2-aa-battery-holder-w-switch-10-pack?variant=344857861</t>
  </si>
  <si>
    <t>Perpendicular Blocks -100 pack</t>
  </si>
  <si>
    <t>http://teachergeek.com/collections/bulk-components/products/perpendicular-blocks-100-pack?variant=3926689796</t>
  </si>
  <si>
    <t>Stop Clips -100 pack</t>
  </si>
  <si>
    <t>http://teachergeek.com/collections/bulk-components/products/stop-clip-100-pack?variant=3960105348</t>
  </si>
  <si>
    <t>Vinyl Tubing (1/8") - 100 ft</t>
  </si>
  <si>
    <t>http://teachergeek.com/collections/bulk-components/products/vinyl-tubing-for-hydraulics-1-8in-i-d-100ft?variant=3983767812</t>
  </si>
  <si>
    <t>Mini Motor Mount - 20 pack</t>
  </si>
  <si>
    <t>http://teachergeek.com/collections/bulk-components/products/mini-motor-mount-20-pack?variant=3937403972</t>
  </si>
  <si>
    <t>Motor Pin Adapter - 90 pack</t>
  </si>
  <si>
    <t>http://teachergeek.com/collections/bulk-components/products/motor-adaptor-pin-90-pack?variant=3938506244</t>
  </si>
  <si>
    <t>Large Pulley Set - 40 pack</t>
  </si>
  <si>
    <t>http://teachergeek.com/collections/bulk-components/products/40-piece-pulley-set-1?variant=3977811908</t>
  </si>
  <si>
    <t>Angle Bracket - 60 pack</t>
  </si>
  <si>
    <t>http://teachergeek.com/collections/bulk-components/products/angle-bracket-60-pack?variant=3937228164</t>
  </si>
  <si>
    <t>Hook-Up Wire - 50 pack</t>
  </si>
  <si>
    <t>http://teachergeek.com/collections/bulk-components/products/multicolor-stranded-hook-up-wire-50-pack?variant=3996121860</t>
  </si>
  <si>
    <t>Nice to Have Equipment &amp; Tools</t>
  </si>
  <si>
    <t>Keva Planks Classroom Pack</t>
  </si>
  <si>
    <t>Keva Planks</t>
  </si>
  <si>
    <t>http://www.kevaplanks.com/keva-maple-200-2-1</t>
  </si>
  <si>
    <t>Makey Makey</t>
  </si>
  <si>
    <t>http://www.amazon.com/Makey-Invention-Kit-Everyone/dp/B008SFLEPE/ref=sr_1_1?ie=UTF8&amp;qid=1454100470&amp;sr=8-1&amp;keywords=makey+makey</t>
  </si>
  <si>
    <t xml:space="preserve">Little Bits Workshop Set </t>
  </si>
  <si>
    <t>Little Bits</t>
  </si>
  <si>
    <t>http://littlebits.cc/kits/workshop-set</t>
  </si>
  <si>
    <t xml:space="preserve">Maglev track </t>
  </si>
  <si>
    <t>http://www.pitsco.com/Maglev_II_Track</t>
  </si>
  <si>
    <t>Soldering Station</t>
  </si>
  <si>
    <t>http://www.amazon.com/Weller-WES51-Analog-Soldering-Station/dp/B000BRC2XU/ref=sr_1_2?ie=UTF8&amp;qid=1454599283&amp;sr=8-2&amp;keywords=weller+soldering+station</t>
  </si>
  <si>
    <t>Additional items that can be procured through donations or purchased</t>
  </si>
  <si>
    <t>Scissors</t>
  </si>
  <si>
    <t>Pencils</t>
  </si>
  <si>
    <t>Rulers</t>
  </si>
  <si>
    <t>Protracters</t>
  </si>
  <si>
    <t>Chalk erasers (for sanding blocks)</t>
  </si>
  <si>
    <t>Push pins and large rubber erasers (paper drills)</t>
  </si>
  <si>
    <t>Construction paper</t>
  </si>
  <si>
    <t>Card stock paper</t>
  </si>
  <si>
    <t>Notecards</t>
  </si>
  <si>
    <t>Cutting mats</t>
  </si>
  <si>
    <t>Cardboard</t>
  </si>
  <si>
    <t>Wood scraps (plywood, dimensional lumber, etc.)</t>
  </si>
  <si>
    <t>Nails</t>
  </si>
  <si>
    <t>Screws</t>
  </si>
  <si>
    <t>Glue and paste</t>
  </si>
  <si>
    <t>Ballons</t>
  </si>
  <si>
    <t>Pipe cleaners</t>
  </si>
  <si>
    <t>Paper plates</t>
  </si>
  <si>
    <t>Dixie cups</t>
  </si>
  <si>
    <t>Evo Ozobot Classroom Kit</t>
  </si>
  <si>
    <t>Ozobot</t>
  </si>
  <si>
    <t>https://shop.ozobot.com/collections/education</t>
  </si>
  <si>
    <t>Screwdriver sets</t>
  </si>
  <si>
    <t>10 PiecesTest Leads w/  Alligator Clips</t>
  </si>
  <si>
    <t>https://www.amazon.com/WGGE-WG-026-Pieces-Colors-Alligator/dp/B06XX25HFX/ref=pd_lpo_vtph_469_lp_tr_t_2?_encoding=UTF8&amp;psc=1&amp;refRID=ZSGCTAMG42TAFTGQ4GE6</t>
  </si>
  <si>
    <t>USB Rechargable Battery Pack</t>
  </si>
  <si>
    <t>NWA 3D</t>
  </si>
  <si>
    <t>NWA3D Printer STEAM Deal</t>
  </si>
  <si>
    <t>https://www.nwa3d.com/nwa3d-nwa3d-steam-deal.html</t>
  </si>
  <si>
    <t>https://www.dhgate.com/product/cylinder-shape-2600mah-portable-mobile-power/382102073.html#s1-3-1b;srp|4195711693</t>
  </si>
  <si>
    <t>DH Gate</t>
  </si>
  <si>
    <t>Safety Glasses</t>
  </si>
  <si>
    <t xml:space="preserve">Storage: Rubbermaid Tubs,  Look within the district for old TV carts, </t>
  </si>
  <si>
    <t xml:space="preserve">Maker Space/STEM Lab Tools and Materials </t>
  </si>
  <si>
    <t>Books</t>
  </si>
  <si>
    <t>https://www.amazon.com/20-Makey-Projects-Evil-Genius/dp/1259860469</t>
  </si>
  <si>
    <t>Evil Genious - Makey Makey</t>
  </si>
  <si>
    <t>Learning to program with scratch</t>
  </si>
  <si>
    <t>https://www.amazon.com/Learn-Program-Scratch-Introduction-Programming/dp/1593275439/ref=sr_1_1?s=books&amp;ie=UTF8&amp;qid=1517179065&amp;sr=1-1&amp;keywords=learning+to+program+with+scratch</t>
  </si>
  <si>
    <t>The art of tinkering</t>
  </si>
  <si>
    <t>https://www.amazon.com/Art-Tinkering-Karen-Wilkinson/dp/1616286091/ref=sr_1_2?s=books&amp;ie=UTF8&amp;qid=1517179147&amp;sr=1-2&amp;keywords=tinkering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</si>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</sst>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&quot;$&quot;#,##0"/>
  </numFmts>
  <fonts count="9">
    <font>
      <sz val="10"/>
      <color rgb="FF000000"/>
      <name val="Arial"/>
    </font>
    <font>
      <b/>
      <sz val="10"/>
      <name val="Arial"/>
    </font>
    <font>
      <sz val="10"/>
      <name val="Arial"/>
    </font>
    <font>
      <u/>
      <sz val="10"/>
      <color rgb="FF0000FF"/>
      <name val="Arial"/>
    </font>
    <font>
      <sz val="10"/>
      <color rgb="FF000000"/>
      <name val="'Arial'"/>
    </font>
    <font>
      <u/>
      <sz val="10"/>
      <color theme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164" fontId="2" fillId="0" borderId="0" xfId="0" applyNumberFormat="1" applyFont="1" applyAlignment="1"/>
    <xf numFmtId="164" fontId="2" fillId="0" borderId="0" xfId="0" applyNumberFormat="1" applyFont="1"/>
    <xf numFmtId="0" fontId="4" fillId="0" borderId="0" xfId="0" applyFont="1" applyAlignment="1"/>
    <xf numFmtId="164" fontId="1" fillId="0" borderId="0" xfId="0" applyNumberFormat="1" applyFont="1" applyAlignment="1"/>
    <xf numFmtId="165" fontId="2" fillId="0" borderId="0" xfId="0" applyNumberFormat="1" applyFont="1" applyAlignment="1"/>
    <xf numFmtId="164" fontId="2" fillId="0" borderId="0" xfId="0" applyNumberFormat="1" applyFont="1" applyAlignment="1"/>
    <xf numFmtId="0" fontId="5" fillId="0" borderId="0" xfId="1" applyAlignment="1"/>
    <xf numFmtId="0" fontId="6" fillId="0" borderId="0" xfId="0" applyFont="1" applyAlignment="1"/>
    <xf numFmtId="0" fontId="7" fillId="0" borderId="0" xfId="0" applyFont="1" applyAlignment="1"/>
    <xf numFmtId="0" fontId="6" fillId="2" borderId="0" xfId="0" applyFont="1" applyFill="1" applyAlignment="1">
      <alignment horizontal="left"/>
    </xf>
    <xf numFmtId="0" fontId="0" fillId="2" borderId="0" xfId="0" applyFont="1" applyFill="1" applyAlignment="1"/>
    <xf numFmtId="0" fontId="8" fillId="0" borderId="0" xfId="0" applyFont="1" applyAlignment="1"/>
    <xf numFmtId="8" fontId="6" fillId="0" borderId="0" xfId="0" applyNumberFormat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harborfreight.com/64-pc-14-in-38-in-12-in-drive-sae-metric-socket-set-67995.html" TargetMode="External"/><Relationship Id="rId18" Type="http://schemas.openxmlformats.org/officeDocument/2006/relationships/hyperlink" Target="http://kelvin.com/easy-cutter/" TargetMode="External"/><Relationship Id="rId26" Type="http://schemas.openxmlformats.org/officeDocument/2006/relationships/hyperlink" Target="http://www.pitsco.com/Garnet_Paper" TargetMode="External"/><Relationship Id="rId39" Type="http://schemas.openxmlformats.org/officeDocument/2006/relationships/hyperlink" Target="http://teachergeek.com/collections/bulk-components/products/connector-strips-300mm-50-pack" TargetMode="External"/><Relationship Id="rId21" Type="http://schemas.openxmlformats.org/officeDocument/2006/relationships/hyperlink" Target="http://www.pitsco.com/Dual-Temp_Glue_Gun" TargetMode="External"/><Relationship Id="rId34" Type="http://schemas.openxmlformats.org/officeDocument/2006/relationships/hyperlink" Target="http://teachergeek.com/collections/bulk-components/products/wheel-hub-set-40-piece" TargetMode="External"/><Relationship Id="rId42" Type="http://schemas.openxmlformats.org/officeDocument/2006/relationships/hyperlink" Target="http://teachergeek.com/collections/bulk-components/products/perpendicular-blocks-100-pack?variant=3926689796" TargetMode="External"/><Relationship Id="rId47" Type="http://schemas.openxmlformats.org/officeDocument/2006/relationships/hyperlink" Target="http://teachergeek.com/collections/bulk-components/products/40-piece-pulley-set-1?variant=3977811908" TargetMode="External"/><Relationship Id="rId50" Type="http://schemas.openxmlformats.org/officeDocument/2006/relationships/hyperlink" Target="http://www.pitsco.com/Hot-Melt_Glue_Slugs" TargetMode="External"/><Relationship Id="rId55" Type="http://schemas.openxmlformats.org/officeDocument/2006/relationships/hyperlink" Target="http://www.amazon.com/Weller-WES51-Analog-Soldering-Station/dp/B000BRC2XU/ref=sr_1_2?ie=UTF8&amp;qid=1454599283&amp;sr=8-2&amp;keywords=weller+soldering+station" TargetMode="External"/><Relationship Id="rId7" Type="http://schemas.openxmlformats.org/officeDocument/2006/relationships/hyperlink" Target="http://www.harborfreight.com/8-oz-stubby-claw-hammer-95929.html" TargetMode="External"/><Relationship Id="rId2" Type="http://schemas.openxmlformats.org/officeDocument/2006/relationships/hyperlink" Target="http://www.pitsco.com/Miter_Box_Set" TargetMode="External"/><Relationship Id="rId16" Type="http://schemas.openxmlformats.org/officeDocument/2006/relationships/hyperlink" Target="http://www.amazon.com/DEWALT-DW2587-80-Piece-Professional-Drilling/dp/B004SL30RC/ref=sr_1_7?ie=UTF8&amp;qid=1454101097&amp;sr=8-7&amp;keywords=drill+bits" TargetMode="External"/><Relationship Id="rId29" Type="http://schemas.openxmlformats.org/officeDocument/2006/relationships/hyperlink" Target="http://www.pitsco.com/Lx_Wheels" TargetMode="External"/><Relationship Id="rId11" Type="http://schemas.openxmlformats.org/officeDocument/2006/relationships/hyperlink" Target="http://www.harborfreight.com/18-piece-t-handle-ball-point-and-hex-key-wrench-set-96645.html" TargetMode="External"/><Relationship Id="rId24" Type="http://schemas.openxmlformats.org/officeDocument/2006/relationships/hyperlink" Target="http://www.amazon.com/TruePower-01-0822-Precision-Variable-Control/dp/B007FY0OQO/ref=sr_1_2?s=power-hand-tools&amp;ie=UTF8&amp;qid=1454101451&amp;sr=1-2&amp;keywords=mini+drill+press" TargetMode="External"/><Relationship Id="rId32" Type="http://schemas.openxmlformats.org/officeDocument/2006/relationships/hyperlink" Target="http://teachergeek.com/collections/bulk-components/products/hole-plates-20-pack" TargetMode="External"/><Relationship Id="rId37" Type="http://schemas.openxmlformats.org/officeDocument/2006/relationships/hyperlink" Target="http://teachergeek.com/collections/bulk-components/products/slide-stop-material-5-sections" TargetMode="External"/><Relationship Id="rId40" Type="http://schemas.openxmlformats.org/officeDocument/2006/relationships/hyperlink" Target="http://teachergeek.com/collections/bulk-components/products/40-piece-gear-set?variant=3977755268" TargetMode="External"/><Relationship Id="rId45" Type="http://schemas.openxmlformats.org/officeDocument/2006/relationships/hyperlink" Target="http://teachergeek.com/collections/bulk-components/products/mini-motor-mount-20-pack?variant=3937403972" TargetMode="External"/><Relationship Id="rId53" Type="http://schemas.openxmlformats.org/officeDocument/2006/relationships/hyperlink" Target="http://littlebits.cc/kits/workshop-set" TargetMode="External"/><Relationship Id="rId58" Type="http://schemas.openxmlformats.org/officeDocument/2006/relationships/hyperlink" Target="https://www.amazon.com/Learn-Program-Scratch-Introduction-Programming/dp/1593275439/ref=sr_1_1?s=books&amp;ie=UTF8&amp;qid=1517179065&amp;sr=1-1&amp;keywords=learning+to+program+with+scratch" TargetMode="External"/><Relationship Id="rId5" Type="http://schemas.openxmlformats.org/officeDocument/2006/relationships/hyperlink" Target="http://kelvin.com/hand-drill-press/" TargetMode="External"/><Relationship Id="rId19" Type="http://schemas.openxmlformats.org/officeDocument/2006/relationships/hyperlink" Target="http://www.harborfreight.com/12-in-bolt-cutters-60677.html" TargetMode="External"/><Relationship Id="rId4" Type="http://schemas.openxmlformats.org/officeDocument/2006/relationships/hyperlink" Target="http://www.harborfreight.com/catalogsearch/result?q=c+clamps" TargetMode="External"/><Relationship Id="rId9" Type="http://schemas.openxmlformats.org/officeDocument/2006/relationships/hyperlink" Target="http://www.harborfreight.com/7-in-wire-stripper-with-cutter-61586.html" TargetMode="External"/><Relationship Id="rId14" Type="http://schemas.openxmlformats.org/officeDocument/2006/relationships/hyperlink" Target="http://www.harborfreight.com/25-ft-x-1-in-quikfind-duralock-tape-measure-60408.html" TargetMode="External"/><Relationship Id="rId22" Type="http://schemas.openxmlformats.org/officeDocument/2006/relationships/hyperlink" Target="http://www.amazon.com/Dremel-7700-1-15-MultiPro-7-2-Volt/dp/B002BACCDA/ref=sr_1_1?s=power-hand-tools&amp;ie=UTF8&amp;qid=1454101409&amp;sr=1-1&amp;keywords=dremel+tool" TargetMode="External"/><Relationship Id="rId27" Type="http://schemas.openxmlformats.org/officeDocument/2006/relationships/hyperlink" Target="http://www.amazon.com/SE-TL10-10-Piece-Alligator-Clips/dp/B0002KRABU/ref=sr_1_3?ie=UTF8&amp;qid=1454102018&amp;sr=8-3&amp;keywords=test+leads" TargetMode="External"/><Relationship Id="rId30" Type="http://schemas.openxmlformats.org/officeDocument/2006/relationships/hyperlink" Target="http://www.pitsco.com/Steel_Axles" TargetMode="External"/><Relationship Id="rId35" Type="http://schemas.openxmlformats.org/officeDocument/2006/relationships/hyperlink" Target="http://teachergeek.com/collections/bulk-components/products/rubber-stretch-tires-40-pack" TargetMode="External"/><Relationship Id="rId43" Type="http://schemas.openxmlformats.org/officeDocument/2006/relationships/hyperlink" Target="http://teachergeek.com/collections/bulk-components/products/stop-clip-100-pack?variant=3960105348" TargetMode="External"/><Relationship Id="rId48" Type="http://schemas.openxmlformats.org/officeDocument/2006/relationships/hyperlink" Target="http://teachergeek.com/collections/bulk-components/products/angle-bracket-60-pack?variant=3937228164" TargetMode="External"/><Relationship Id="rId56" Type="http://schemas.openxmlformats.org/officeDocument/2006/relationships/hyperlink" Target="https://www.amazon.com/WGGE-WG-026-Pieces-Colors-Alligator/dp/B06XX25HFX/ref=pd_lpo_vtph_469_lp_tr_t_2?_encoding=UTF8&amp;psc=1&amp;refRID=ZSGCTAMG42TAFTGQ4GE6" TargetMode="External"/><Relationship Id="rId8" Type="http://schemas.openxmlformats.org/officeDocument/2006/relationships/hyperlink" Target="http://www.harborfreight.com/hand-tools/pliers/7-pc-pliers-set-69355.html" TargetMode="External"/><Relationship Id="rId51" Type="http://schemas.openxmlformats.org/officeDocument/2006/relationships/hyperlink" Target="http://www.kevaplanks.com/keva-maple-200-2-1" TargetMode="External"/><Relationship Id="rId3" Type="http://schemas.openxmlformats.org/officeDocument/2006/relationships/hyperlink" Target="http://www.harborfreight.com/catalogsearch/result?q=c+clamps" TargetMode="External"/><Relationship Id="rId12" Type="http://schemas.openxmlformats.org/officeDocument/2006/relationships/hyperlink" Target="http://www.harborfreight.com/25-piece-extra-long-hex-key-set-5962.html" TargetMode="External"/><Relationship Id="rId17" Type="http://schemas.openxmlformats.org/officeDocument/2006/relationships/hyperlink" Target="http://shop.sciencefirst.com/linx/7185-lynx-jointer.html" TargetMode="External"/><Relationship Id="rId25" Type="http://schemas.openxmlformats.org/officeDocument/2006/relationships/hyperlink" Target="http://www.harborfreight.com/catalogsearch/result?q=sanding+sponge" TargetMode="External"/><Relationship Id="rId33" Type="http://schemas.openxmlformats.org/officeDocument/2006/relationships/hyperlink" Target="http://teachergeek.com/collections/bulk-components/products/dowels-5mm-x-620mm-2ft-50-pack" TargetMode="External"/><Relationship Id="rId38" Type="http://schemas.openxmlformats.org/officeDocument/2006/relationships/hyperlink" Target="http://teachergeek.com/collections/bulk-components/products/1-5-3v-mini-motor-bug-motor-20-pack" TargetMode="External"/><Relationship Id="rId46" Type="http://schemas.openxmlformats.org/officeDocument/2006/relationships/hyperlink" Target="http://teachergeek.com/collections/bulk-components/products/motor-adaptor-pin-90-pack?variant=3938506244" TargetMode="External"/><Relationship Id="rId59" Type="http://schemas.openxmlformats.org/officeDocument/2006/relationships/hyperlink" Target="https://www.amazon.com/Art-Tinkering-Karen-Wilkinson/dp/1616286091/ref=sr_1_2?s=books&amp;ie=UTF8&amp;qid=1517179147&amp;sr=1-2&amp;keywords=tinkering" TargetMode="External"/><Relationship Id="rId20" Type="http://schemas.openxmlformats.org/officeDocument/2006/relationships/hyperlink" Target="http://www.pitsco.com/Hand_Drill" TargetMode="External"/><Relationship Id="rId41" Type="http://schemas.openxmlformats.org/officeDocument/2006/relationships/hyperlink" Target="http://teachergeek.com/collections/bulk-components/products/2-aa-battery-holder-w-switch-10-pack?variant=344857861" TargetMode="External"/><Relationship Id="rId54" Type="http://schemas.openxmlformats.org/officeDocument/2006/relationships/hyperlink" Target="http://www.pitsco.com/Maglev_II_Track" TargetMode="External"/><Relationship Id="rId1" Type="http://schemas.openxmlformats.org/officeDocument/2006/relationships/hyperlink" Target="http://www.amazon.com/Pro-Grade-31910-Mini-Hack-Coping/dp/B000BULO40/ref=sr_1_2?ie=UTF8&amp;qid=1454599382&amp;sr=8-2&amp;keywords=mini+hack+saws" TargetMode="External"/><Relationship Id="rId6" Type="http://schemas.openxmlformats.org/officeDocument/2006/relationships/hyperlink" Target="http://www.harborfreight.com/1-lb-rubber-mallet-69050.html" TargetMode="External"/><Relationship Id="rId15" Type="http://schemas.openxmlformats.org/officeDocument/2006/relationships/hyperlink" Target="http://www.harborfreight.com/6-in-digital-caliper-with-sae-and-metric-fractional-readings-68304.html" TargetMode="External"/><Relationship Id="rId23" Type="http://schemas.openxmlformats.org/officeDocument/2006/relationships/hyperlink" Target="http://www.homedepot.com/p/RIDGID-18-Volt-Lithium-Ion-1-2-in-Cordless-Compact-Drill-Driver-Kit-R860052K/205690161" TargetMode="External"/><Relationship Id="rId28" Type="http://schemas.openxmlformats.org/officeDocument/2006/relationships/hyperlink" Target="http://kelvin.com/maglev-magnets/" TargetMode="External"/><Relationship Id="rId36" Type="http://schemas.openxmlformats.org/officeDocument/2006/relationships/hyperlink" Target="http://teachergeek.com/collections/bulk-components/products/small-rubber-bands-1-lb" TargetMode="External"/><Relationship Id="rId49" Type="http://schemas.openxmlformats.org/officeDocument/2006/relationships/hyperlink" Target="http://teachergeek.com/collections/bulk-components/products/multicolor-stranded-hook-up-wire-50-pack?variant=3996121860" TargetMode="External"/><Relationship Id="rId57" Type="http://schemas.openxmlformats.org/officeDocument/2006/relationships/hyperlink" Target="https://www.amazon.com/20-Makey-Projects-Evil-Genius/dp/1259860469" TargetMode="External"/><Relationship Id="rId10" Type="http://schemas.openxmlformats.org/officeDocument/2006/relationships/hyperlink" Target="http://www.harborfreight.com/catalogsearch/result?q=multi+meters" TargetMode="External"/><Relationship Id="rId31" Type="http://schemas.openxmlformats.org/officeDocument/2006/relationships/hyperlink" Target="http://www.pitsco.com/Hot-Melt_Glue_Slugs" TargetMode="External"/><Relationship Id="rId44" Type="http://schemas.openxmlformats.org/officeDocument/2006/relationships/hyperlink" Target="http://teachergeek.com/collections/bulk-components/products/vinyl-tubing-for-hydraulics-1-8in-i-d-100ft?variant=3983767812" TargetMode="External"/><Relationship Id="rId52" Type="http://schemas.openxmlformats.org/officeDocument/2006/relationships/hyperlink" Target="http://www.amazon.com/Makey-Invention-Kit-Everyone/dp/B008SFLEPE/ref=sr_1_1?ie=UTF8&amp;qid=1454100470&amp;sr=8-1&amp;keywords=makey+makey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abSelected="1" workbookViewId="0">
      <selection activeCell="E69" sqref="E69"/>
    </sheetView>
  </sheetViews>
  <sheetFormatPr defaultColWidth="14.42578125" defaultRowHeight="15.75" customHeight="1"/>
  <cols>
    <col min="1" max="1" width="38.42578125" customWidth="1"/>
    <col min="2" max="2" width="17" customWidth="1"/>
    <col min="3" max="3" width="40.42578125" customWidth="1"/>
    <col min="4" max="4" width="19" customWidth="1"/>
    <col min="6" max="6" width="11.5703125" customWidth="1"/>
  </cols>
  <sheetData>
    <row r="1" spans="1:6" ht="15.75" customHeight="1">
      <c r="A1" s="12" t="s">
        <v>162</v>
      </c>
    </row>
    <row r="3" spans="1:6" ht="15.75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/>
    </row>
    <row r="4" spans="1:6" ht="15.75" customHeight="1">
      <c r="A4" s="2" t="s">
        <v>5</v>
      </c>
      <c r="B4" s="2" t="s">
        <v>6</v>
      </c>
      <c r="C4" s="3" t="s">
        <v>7</v>
      </c>
      <c r="D4" s="2">
        <v>15</v>
      </c>
      <c r="E4" s="4">
        <v>8.2899999999999991</v>
      </c>
      <c r="F4" s="5">
        <f>D4*$E$4</f>
        <v>124.35</v>
      </c>
    </row>
    <row r="5" spans="1:6" ht="15.75" customHeight="1">
      <c r="A5" s="2" t="s">
        <v>8</v>
      </c>
      <c r="B5" s="2" t="s">
        <v>9</v>
      </c>
      <c r="C5" s="3" t="s">
        <v>10</v>
      </c>
      <c r="D5" s="2">
        <v>15</v>
      </c>
      <c r="E5" s="4">
        <v>13.75</v>
      </c>
      <c r="F5" s="5">
        <f>PRODUCT(D5:E5)</f>
        <v>206.25</v>
      </c>
    </row>
    <row r="6" spans="1:6" ht="15.75" customHeight="1">
      <c r="A6" s="2" t="s">
        <v>11</v>
      </c>
      <c r="B6" s="2" t="s">
        <v>12</v>
      </c>
      <c r="C6" s="3" t="s">
        <v>13</v>
      </c>
      <c r="D6" s="2">
        <v>20</v>
      </c>
      <c r="E6" s="4">
        <v>1.99</v>
      </c>
      <c r="F6" s="5">
        <f>PRODUCT(D6:E6)</f>
        <v>39.799999999999997</v>
      </c>
    </row>
    <row r="7" spans="1:6" ht="15.75" customHeight="1">
      <c r="A7" s="2" t="s">
        <v>14</v>
      </c>
      <c r="B7" s="6" t="s">
        <v>12</v>
      </c>
      <c r="C7" s="3" t="s">
        <v>13</v>
      </c>
      <c r="D7" s="2">
        <v>10</v>
      </c>
      <c r="E7" s="4">
        <v>2.99</v>
      </c>
      <c r="F7" s="5">
        <f t="shared" ref="F7:F71" si="0">PRODUCT(D7:E7)</f>
        <v>29.900000000000002</v>
      </c>
    </row>
    <row r="8" spans="1:6" ht="15.75" customHeight="1">
      <c r="A8" s="2" t="s">
        <v>15</v>
      </c>
      <c r="B8" s="2" t="s">
        <v>16</v>
      </c>
      <c r="C8" s="3" t="s">
        <v>17</v>
      </c>
      <c r="D8" s="2">
        <v>2</v>
      </c>
      <c r="E8" s="4">
        <v>135</v>
      </c>
      <c r="F8" s="5">
        <f t="shared" si="0"/>
        <v>270</v>
      </c>
    </row>
    <row r="9" spans="1:6" ht="15.75" customHeight="1">
      <c r="A9" s="2" t="s">
        <v>18</v>
      </c>
      <c r="B9" s="6" t="s">
        <v>12</v>
      </c>
      <c r="C9" s="3" t="s">
        <v>19</v>
      </c>
      <c r="D9" s="2">
        <v>4</v>
      </c>
      <c r="E9" s="4">
        <v>1.99</v>
      </c>
      <c r="F9" s="5">
        <f t="shared" si="0"/>
        <v>7.96</v>
      </c>
    </row>
    <row r="10" spans="1:6" ht="15.75" customHeight="1">
      <c r="A10" s="2" t="s">
        <v>20</v>
      </c>
      <c r="B10" s="6" t="s">
        <v>12</v>
      </c>
      <c r="C10" s="3" t="s">
        <v>21</v>
      </c>
      <c r="D10" s="2">
        <v>4</v>
      </c>
      <c r="E10" s="4">
        <v>2.99</v>
      </c>
      <c r="F10" s="5">
        <f t="shared" si="0"/>
        <v>11.96</v>
      </c>
    </row>
    <row r="11" spans="1:6" ht="15.75" customHeight="1">
      <c r="A11" s="2" t="s">
        <v>22</v>
      </c>
      <c r="B11" s="2" t="s">
        <v>12</v>
      </c>
      <c r="C11" s="3" t="s">
        <v>23</v>
      </c>
      <c r="D11" s="2">
        <v>1</v>
      </c>
      <c r="E11" s="4">
        <v>10.99</v>
      </c>
      <c r="F11" s="5">
        <f t="shared" si="0"/>
        <v>10.99</v>
      </c>
    </row>
    <row r="12" spans="1:6" ht="15.75" customHeight="1">
      <c r="A12" s="2" t="s">
        <v>24</v>
      </c>
      <c r="B12" s="2" t="s">
        <v>12</v>
      </c>
      <c r="C12" s="3" t="s">
        <v>25</v>
      </c>
      <c r="D12" s="2">
        <v>4</v>
      </c>
      <c r="E12" s="4">
        <v>4.99</v>
      </c>
      <c r="F12" s="5">
        <f t="shared" si="0"/>
        <v>19.96</v>
      </c>
    </row>
    <row r="13" spans="1:6" ht="15.75" customHeight="1">
      <c r="A13" s="2" t="s">
        <v>26</v>
      </c>
      <c r="B13" s="2" t="s">
        <v>12</v>
      </c>
      <c r="C13" s="3" t="s">
        <v>27</v>
      </c>
      <c r="D13" s="2">
        <v>2</v>
      </c>
      <c r="E13" s="4">
        <v>5.99</v>
      </c>
      <c r="F13" s="5">
        <f t="shared" si="0"/>
        <v>11.98</v>
      </c>
    </row>
    <row r="14" spans="1:6" ht="15.75" customHeight="1">
      <c r="A14" s="2" t="s">
        <v>28</v>
      </c>
      <c r="B14" s="2" t="s">
        <v>12</v>
      </c>
      <c r="C14" s="3" t="s">
        <v>29</v>
      </c>
      <c r="D14" s="2">
        <v>1</v>
      </c>
      <c r="E14" s="4">
        <v>17.989999999999998</v>
      </c>
      <c r="F14" s="5">
        <f t="shared" si="0"/>
        <v>17.989999999999998</v>
      </c>
    </row>
    <row r="15" spans="1:6" ht="15.75" customHeight="1">
      <c r="A15" s="2" t="s">
        <v>30</v>
      </c>
      <c r="B15" s="2" t="s">
        <v>12</v>
      </c>
      <c r="C15" s="3" t="s">
        <v>31</v>
      </c>
      <c r="D15" s="2">
        <v>1</v>
      </c>
      <c r="E15" s="4">
        <v>4.99</v>
      </c>
      <c r="F15" s="5">
        <f t="shared" si="0"/>
        <v>4.99</v>
      </c>
    </row>
    <row r="16" spans="1:6" ht="15.75" customHeight="1">
      <c r="A16" s="2" t="s">
        <v>32</v>
      </c>
      <c r="B16" s="2" t="s">
        <v>12</v>
      </c>
      <c r="C16" s="3" t="s">
        <v>33</v>
      </c>
      <c r="D16" s="2">
        <v>1</v>
      </c>
      <c r="E16" s="4">
        <v>36.99</v>
      </c>
      <c r="F16" s="5">
        <f t="shared" si="0"/>
        <v>36.99</v>
      </c>
    </row>
    <row r="17" spans="1:6" ht="15.75" customHeight="1">
      <c r="A17" s="2" t="s">
        <v>34</v>
      </c>
      <c r="B17" s="2" t="s">
        <v>12</v>
      </c>
      <c r="C17" s="3" t="s">
        <v>35</v>
      </c>
      <c r="D17" s="2">
        <v>10</v>
      </c>
      <c r="E17" s="4">
        <v>4.99</v>
      </c>
      <c r="F17" s="5">
        <f t="shared" si="0"/>
        <v>49.900000000000006</v>
      </c>
    </row>
    <row r="18" spans="1:6" ht="15.75" customHeight="1">
      <c r="A18" s="2" t="s">
        <v>36</v>
      </c>
      <c r="B18" s="2" t="s">
        <v>12</v>
      </c>
      <c r="C18" s="3" t="s">
        <v>37</v>
      </c>
      <c r="D18" s="2">
        <v>2</v>
      </c>
      <c r="E18" s="4">
        <v>15.99</v>
      </c>
      <c r="F18" s="5">
        <f t="shared" si="0"/>
        <v>31.98</v>
      </c>
    </row>
    <row r="19" spans="1:6" ht="15.75" customHeight="1">
      <c r="A19" s="2" t="s">
        <v>38</v>
      </c>
      <c r="B19" s="2" t="s">
        <v>6</v>
      </c>
      <c r="C19" s="3" t="s">
        <v>39</v>
      </c>
      <c r="D19" s="2">
        <v>1</v>
      </c>
      <c r="E19" s="4">
        <v>35.42</v>
      </c>
      <c r="F19" s="5">
        <f t="shared" si="0"/>
        <v>35.42</v>
      </c>
    </row>
    <row r="20" spans="1:6" ht="15.75" customHeight="1">
      <c r="A20" s="2" t="s">
        <v>40</v>
      </c>
      <c r="B20" s="2" t="s">
        <v>41</v>
      </c>
      <c r="C20" s="3" t="s">
        <v>42</v>
      </c>
      <c r="D20" s="2">
        <v>60</v>
      </c>
      <c r="E20" s="4">
        <v>2.5</v>
      </c>
      <c r="F20" s="5">
        <f t="shared" si="0"/>
        <v>150</v>
      </c>
    </row>
    <row r="21" spans="1:6" ht="15.75" customHeight="1">
      <c r="A21" s="2" t="s">
        <v>43</v>
      </c>
      <c r="B21" s="2" t="s">
        <v>16</v>
      </c>
      <c r="C21" s="3" t="s">
        <v>44</v>
      </c>
      <c r="D21" s="2">
        <v>5</v>
      </c>
      <c r="E21" s="4">
        <v>19.95</v>
      </c>
      <c r="F21" s="5">
        <f t="shared" si="0"/>
        <v>99.75</v>
      </c>
    </row>
    <row r="22" spans="1:6" ht="15.75" customHeight="1">
      <c r="A22" s="2" t="s">
        <v>45</v>
      </c>
      <c r="B22" s="2" t="s">
        <v>12</v>
      </c>
      <c r="C22" s="3" t="s">
        <v>46</v>
      </c>
      <c r="D22" s="2">
        <v>1</v>
      </c>
      <c r="E22" s="4">
        <v>8.99</v>
      </c>
      <c r="F22" s="5">
        <f t="shared" si="0"/>
        <v>8.99</v>
      </c>
    </row>
    <row r="23" spans="1:6" ht="15.75" customHeight="1">
      <c r="A23" s="2" t="s">
        <v>47</v>
      </c>
      <c r="B23" s="2" t="s">
        <v>9</v>
      </c>
      <c r="C23" s="3" t="s">
        <v>48</v>
      </c>
      <c r="D23" s="2">
        <v>10</v>
      </c>
      <c r="E23" s="4">
        <v>16</v>
      </c>
      <c r="F23" s="5">
        <f t="shared" si="0"/>
        <v>160</v>
      </c>
    </row>
    <row r="24" spans="1:6" ht="15.75" customHeight="1">
      <c r="A24" s="2" t="s">
        <v>151</v>
      </c>
      <c r="B24" s="2"/>
      <c r="C24" s="3"/>
      <c r="D24" s="2"/>
      <c r="E24" s="9"/>
      <c r="F24" s="5">
        <f t="shared" si="0"/>
        <v>0</v>
      </c>
    </row>
    <row r="25" spans="1:6" ht="15.75" customHeight="1">
      <c r="A25" s="11" t="s">
        <v>160</v>
      </c>
      <c r="E25" s="1"/>
      <c r="F25" s="5">
        <f t="shared" si="0"/>
        <v>0</v>
      </c>
    </row>
    <row r="26" spans="1:6" ht="15.75" customHeight="1">
      <c r="A26" s="1"/>
      <c r="E26" s="1"/>
      <c r="F26" s="5"/>
    </row>
    <row r="27" spans="1:6" ht="15.75" customHeight="1">
      <c r="A27" s="1" t="s">
        <v>49</v>
      </c>
      <c r="F27" s="5">
        <f t="shared" si="0"/>
        <v>0</v>
      </c>
    </row>
    <row r="28" spans="1:6" ht="15.75" customHeight="1">
      <c r="A28" s="2" t="s">
        <v>50</v>
      </c>
      <c r="B28" s="2" t="s">
        <v>9</v>
      </c>
      <c r="C28" s="3" t="s">
        <v>51</v>
      </c>
      <c r="D28" s="2">
        <v>10</v>
      </c>
      <c r="E28" s="4">
        <v>16.95</v>
      </c>
      <c r="F28" s="5">
        <f t="shared" si="0"/>
        <v>169.5</v>
      </c>
    </row>
    <row r="29" spans="1:6" ht="15.75" customHeight="1">
      <c r="A29" s="2" t="s">
        <v>52</v>
      </c>
      <c r="B29" s="2" t="s">
        <v>6</v>
      </c>
      <c r="C29" s="3" t="s">
        <v>53</v>
      </c>
      <c r="D29" s="2">
        <v>1</v>
      </c>
      <c r="E29" s="4">
        <v>39.880000000000003</v>
      </c>
      <c r="F29" s="5">
        <f t="shared" si="0"/>
        <v>39.880000000000003</v>
      </c>
    </row>
    <row r="30" spans="1:6" ht="15.75" customHeight="1">
      <c r="A30" s="2" t="s">
        <v>54</v>
      </c>
      <c r="B30" s="2" t="s">
        <v>55</v>
      </c>
      <c r="C30" s="3" t="s">
        <v>56</v>
      </c>
      <c r="D30" s="2">
        <v>1</v>
      </c>
      <c r="E30" s="4">
        <v>99.99</v>
      </c>
      <c r="F30" s="5">
        <f t="shared" si="0"/>
        <v>99.99</v>
      </c>
    </row>
    <row r="31" spans="1:6" ht="15.75" customHeight="1">
      <c r="A31" s="2" t="s">
        <v>57</v>
      </c>
      <c r="B31" s="2" t="s">
        <v>6</v>
      </c>
      <c r="C31" s="3" t="s">
        <v>58</v>
      </c>
      <c r="D31" s="2">
        <v>1</v>
      </c>
      <c r="E31" s="4">
        <v>65.989999999999995</v>
      </c>
      <c r="F31" s="5">
        <f t="shared" si="0"/>
        <v>65.989999999999995</v>
      </c>
    </row>
    <row r="32" spans="1:6" ht="15.75" customHeight="1">
      <c r="E32" s="1"/>
      <c r="F32" s="5">
        <f t="shared" si="0"/>
        <v>0</v>
      </c>
    </row>
    <row r="33" spans="1:6" ht="15.75" customHeight="1">
      <c r="A33" s="1" t="s">
        <v>59</v>
      </c>
      <c r="F33" s="5">
        <f t="shared" si="0"/>
        <v>0</v>
      </c>
    </row>
    <row r="34" spans="1:6" ht="15.75" customHeight="1">
      <c r="A34" s="2" t="s">
        <v>60</v>
      </c>
      <c r="B34" s="2" t="s">
        <v>12</v>
      </c>
      <c r="C34" s="3" t="s">
        <v>61</v>
      </c>
      <c r="D34" s="2">
        <v>10</v>
      </c>
      <c r="E34" s="4">
        <v>5.99</v>
      </c>
      <c r="F34" s="5">
        <f t="shared" si="0"/>
        <v>59.900000000000006</v>
      </c>
    </row>
    <row r="35" spans="1:6" ht="15.75" customHeight="1">
      <c r="A35" s="2" t="s">
        <v>62</v>
      </c>
      <c r="B35" s="2" t="s">
        <v>9</v>
      </c>
      <c r="C35" s="3" t="s">
        <v>63</v>
      </c>
      <c r="D35" s="2">
        <v>3</v>
      </c>
      <c r="E35" s="4">
        <v>25</v>
      </c>
      <c r="F35" s="5">
        <f t="shared" si="0"/>
        <v>75</v>
      </c>
    </row>
    <row r="36" spans="1:6" ht="15.75" customHeight="1">
      <c r="A36" s="2" t="s">
        <v>64</v>
      </c>
      <c r="B36" s="2" t="s">
        <v>6</v>
      </c>
      <c r="C36" s="3" t="s">
        <v>65</v>
      </c>
      <c r="D36" s="2">
        <v>10</v>
      </c>
      <c r="E36" s="4">
        <v>5.01</v>
      </c>
      <c r="F36" s="5">
        <f t="shared" si="0"/>
        <v>50.099999999999994</v>
      </c>
    </row>
    <row r="37" spans="1:6" ht="15.75" customHeight="1">
      <c r="A37" s="2" t="s">
        <v>66</v>
      </c>
      <c r="B37" s="2" t="s">
        <v>16</v>
      </c>
      <c r="C37" s="3" t="s">
        <v>67</v>
      </c>
      <c r="D37" s="2">
        <v>1</v>
      </c>
      <c r="E37" s="2">
        <v>36.950000000000003</v>
      </c>
      <c r="F37" s="5">
        <f t="shared" si="0"/>
        <v>36.950000000000003</v>
      </c>
    </row>
    <row r="38" spans="1:6" ht="15.75" customHeight="1">
      <c r="A38" s="2" t="s">
        <v>68</v>
      </c>
      <c r="B38" s="2" t="s">
        <v>69</v>
      </c>
      <c r="C38" s="2" t="s">
        <v>70</v>
      </c>
      <c r="D38" s="2">
        <v>1</v>
      </c>
      <c r="E38" s="8">
        <v>275</v>
      </c>
      <c r="F38" s="5">
        <f t="shared" si="0"/>
        <v>275</v>
      </c>
    </row>
    <row r="39" spans="1:6" ht="15.75" customHeight="1">
      <c r="A39" s="2" t="s">
        <v>71</v>
      </c>
      <c r="B39" s="2" t="s">
        <v>69</v>
      </c>
      <c r="C39" s="2" t="s">
        <v>70</v>
      </c>
      <c r="D39" s="2">
        <v>1</v>
      </c>
      <c r="E39" s="4">
        <v>390</v>
      </c>
      <c r="F39" s="5">
        <f t="shared" si="0"/>
        <v>390</v>
      </c>
    </row>
    <row r="40" spans="1:6" ht="15.75" customHeight="1">
      <c r="A40" s="2" t="s">
        <v>152</v>
      </c>
      <c r="B40" s="2" t="s">
        <v>6</v>
      </c>
      <c r="C40" s="10" t="s">
        <v>153</v>
      </c>
      <c r="D40" s="2">
        <v>20</v>
      </c>
      <c r="E40" s="9">
        <v>6.51</v>
      </c>
      <c r="F40" s="5">
        <f t="shared" si="0"/>
        <v>130.19999999999999</v>
      </c>
    </row>
    <row r="41" spans="1:6" ht="15.75" customHeight="1">
      <c r="A41" s="2" t="s">
        <v>72</v>
      </c>
      <c r="B41" s="2" t="s">
        <v>9</v>
      </c>
      <c r="C41" s="3" t="s">
        <v>73</v>
      </c>
      <c r="D41" s="2">
        <v>2</v>
      </c>
      <c r="E41" s="4">
        <v>9</v>
      </c>
      <c r="F41" s="5">
        <f t="shared" si="0"/>
        <v>18</v>
      </c>
    </row>
    <row r="42" spans="1:6" ht="12.75">
      <c r="A42" s="2" t="s">
        <v>74</v>
      </c>
      <c r="B42" s="2" t="s">
        <v>9</v>
      </c>
      <c r="C42" s="3" t="s">
        <v>75</v>
      </c>
      <c r="D42" s="2">
        <v>2</v>
      </c>
      <c r="E42" s="4">
        <v>11.95</v>
      </c>
      <c r="F42" s="5">
        <f t="shared" si="0"/>
        <v>23.9</v>
      </c>
    </row>
    <row r="43" spans="1:6" ht="12.75">
      <c r="A43" s="2" t="s">
        <v>76</v>
      </c>
      <c r="B43" s="2" t="s">
        <v>9</v>
      </c>
      <c r="C43" s="3" t="s">
        <v>77</v>
      </c>
      <c r="D43" s="2">
        <v>10</v>
      </c>
      <c r="E43" s="4">
        <v>4.55</v>
      </c>
      <c r="F43" s="5">
        <f t="shared" si="0"/>
        <v>45.5</v>
      </c>
    </row>
    <row r="44" spans="1:6" ht="12.75">
      <c r="A44" s="2" t="s">
        <v>78</v>
      </c>
      <c r="B44" s="2" t="s">
        <v>79</v>
      </c>
      <c r="C44" s="3" t="s">
        <v>80</v>
      </c>
      <c r="D44" s="2">
        <v>8</v>
      </c>
      <c r="E44" s="4">
        <v>18.98</v>
      </c>
      <c r="F44" s="5">
        <f t="shared" si="0"/>
        <v>151.84</v>
      </c>
    </row>
    <row r="45" spans="1:6" ht="12.75">
      <c r="A45" s="2" t="s">
        <v>81</v>
      </c>
      <c r="B45" s="2" t="s">
        <v>79</v>
      </c>
      <c r="C45" s="3" t="s">
        <v>82</v>
      </c>
      <c r="D45" s="2">
        <v>20</v>
      </c>
      <c r="E45" s="2">
        <v>16.98</v>
      </c>
      <c r="F45" s="5">
        <f t="shared" si="0"/>
        <v>339.6</v>
      </c>
    </row>
    <row r="46" spans="1:6" ht="12.75">
      <c r="A46" s="2" t="s">
        <v>83</v>
      </c>
      <c r="B46" s="2" t="s">
        <v>79</v>
      </c>
      <c r="C46" s="3" t="s">
        <v>84</v>
      </c>
      <c r="D46" s="2">
        <v>4</v>
      </c>
      <c r="E46" s="2">
        <v>19.489999999999998</v>
      </c>
      <c r="F46" s="5">
        <f t="shared" si="0"/>
        <v>77.959999999999994</v>
      </c>
    </row>
    <row r="47" spans="1:6" ht="12.75">
      <c r="A47" s="2" t="s">
        <v>85</v>
      </c>
      <c r="B47" s="2" t="s">
        <v>79</v>
      </c>
      <c r="C47" s="3" t="s">
        <v>86</v>
      </c>
      <c r="D47" s="2">
        <v>8</v>
      </c>
      <c r="E47" s="4">
        <v>1.98</v>
      </c>
      <c r="F47" s="5">
        <f t="shared" si="0"/>
        <v>15.84</v>
      </c>
    </row>
    <row r="48" spans="1:6" ht="12.75">
      <c r="A48" s="2" t="s">
        <v>87</v>
      </c>
      <c r="B48" s="2" t="s">
        <v>79</v>
      </c>
      <c r="C48" s="3" t="s">
        <v>88</v>
      </c>
      <c r="D48" s="2">
        <v>4</v>
      </c>
      <c r="E48" s="4">
        <v>8.98</v>
      </c>
      <c r="F48" s="5">
        <f t="shared" si="0"/>
        <v>35.92</v>
      </c>
    </row>
    <row r="49" spans="1:6" ht="12.75">
      <c r="A49" s="2" t="s">
        <v>89</v>
      </c>
      <c r="B49" s="2" t="s">
        <v>79</v>
      </c>
      <c r="C49" s="3" t="s">
        <v>90</v>
      </c>
      <c r="D49" s="2">
        <v>20</v>
      </c>
      <c r="E49" s="2">
        <v>2.98</v>
      </c>
      <c r="F49" s="5">
        <f t="shared" si="0"/>
        <v>59.6</v>
      </c>
    </row>
    <row r="50" spans="1:6" ht="12.75">
      <c r="A50" s="2" t="s">
        <v>91</v>
      </c>
      <c r="B50" s="2" t="s">
        <v>79</v>
      </c>
      <c r="C50" s="3" t="s">
        <v>92</v>
      </c>
      <c r="D50" s="2">
        <v>8</v>
      </c>
      <c r="E50" s="4">
        <v>18.98</v>
      </c>
      <c r="F50" s="5">
        <f t="shared" si="0"/>
        <v>151.84</v>
      </c>
    </row>
    <row r="51" spans="1:6" ht="12.75">
      <c r="A51" s="2" t="s">
        <v>93</v>
      </c>
      <c r="B51" s="2" t="s">
        <v>79</v>
      </c>
      <c r="C51" s="3" t="s">
        <v>94</v>
      </c>
      <c r="D51" s="2">
        <v>4</v>
      </c>
      <c r="E51" s="4">
        <v>18.98</v>
      </c>
      <c r="F51" s="5">
        <f t="shared" si="0"/>
        <v>75.92</v>
      </c>
    </row>
    <row r="52" spans="1:6" ht="12.75">
      <c r="A52" s="2" t="s">
        <v>95</v>
      </c>
      <c r="B52" s="2" t="s">
        <v>79</v>
      </c>
      <c r="C52" s="3" t="s">
        <v>96</v>
      </c>
      <c r="D52" s="2">
        <v>4</v>
      </c>
      <c r="E52" s="4">
        <v>13.69</v>
      </c>
      <c r="F52" s="5">
        <f t="shared" si="0"/>
        <v>54.76</v>
      </c>
    </row>
    <row r="53" spans="1:6" ht="12.75">
      <c r="A53" s="2" t="s">
        <v>97</v>
      </c>
      <c r="B53" s="2" t="s">
        <v>79</v>
      </c>
      <c r="C53" s="3" t="s">
        <v>98</v>
      </c>
      <c r="D53" s="2">
        <v>16</v>
      </c>
      <c r="E53" s="2">
        <v>6.98</v>
      </c>
      <c r="F53" s="5">
        <f t="shared" si="0"/>
        <v>111.68</v>
      </c>
    </row>
    <row r="54" spans="1:6" ht="12.75">
      <c r="A54" s="2" t="s">
        <v>99</v>
      </c>
      <c r="B54" s="2" t="s">
        <v>79</v>
      </c>
      <c r="C54" s="3" t="s">
        <v>100</v>
      </c>
      <c r="D54" s="2">
        <v>2</v>
      </c>
      <c r="E54" s="4">
        <v>12.98</v>
      </c>
      <c r="F54" s="5">
        <f t="shared" si="0"/>
        <v>25.96</v>
      </c>
    </row>
    <row r="55" spans="1:6" ht="12.75">
      <c r="A55" s="2" t="s">
        <v>101</v>
      </c>
      <c r="B55" s="2" t="s">
        <v>79</v>
      </c>
      <c r="C55" s="3" t="s">
        <v>102</v>
      </c>
      <c r="D55" s="2">
        <v>2</v>
      </c>
      <c r="E55" s="4">
        <v>9.98</v>
      </c>
      <c r="F55" s="5">
        <f t="shared" si="0"/>
        <v>19.96</v>
      </c>
    </row>
    <row r="56" spans="1:6" ht="12.75">
      <c r="A56" s="2" t="s">
        <v>103</v>
      </c>
      <c r="B56" s="2" t="s">
        <v>79</v>
      </c>
      <c r="C56" s="3" t="s">
        <v>104</v>
      </c>
      <c r="D56" s="2">
        <v>2</v>
      </c>
      <c r="E56" s="4">
        <v>14.98</v>
      </c>
      <c r="F56" s="5">
        <f t="shared" si="0"/>
        <v>29.96</v>
      </c>
    </row>
    <row r="57" spans="1:6" ht="12.75">
      <c r="A57" s="2" t="s">
        <v>105</v>
      </c>
      <c r="B57" s="2" t="s">
        <v>79</v>
      </c>
      <c r="C57" s="3" t="s">
        <v>106</v>
      </c>
      <c r="D57" s="2">
        <v>4</v>
      </c>
      <c r="E57" s="4">
        <v>4.9800000000000004</v>
      </c>
      <c r="F57" s="5">
        <f t="shared" si="0"/>
        <v>19.920000000000002</v>
      </c>
    </row>
    <row r="58" spans="1:6" ht="12.75">
      <c r="A58" s="2" t="s">
        <v>107</v>
      </c>
      <c r="B58" s="2" t="s">
        <v>79</v>
      </c>
      <c r="C58" s="3" t="s">
        <v>108</v>
      </c>
      <c r="D58" s="2">
        <v>2</v>
      </c>
      <c r="E58" s="4">
        <v>4.9800000000000004</v>
      </c>
      <c r="F58" s="5">
        <f t="shared" si="0"/>
        <v>9.9600000000000009</v>
      </c>
    </row>
    <row r="59" spans="1:6" ht="12.75">
      <c r="A59" s="2" t="s">
        <v>109</v>
      </c>
      <c r="B59" s="2" t="s">
        <v>79</v>
      </c>
      <c r="C59" s="3" t="s">
        <v>110</v>
      </c>
      <c r="D59" s="2">
        <v>4</v>
      </c>
      <c r="E59" s="4">
        <v>13.69</v>
      </c>
      <c r="F59" s="5">
        <f t="shared" si="0"/>
        <v>54.76</v>
      </c>
    </row>
    <row r="60" spans="1:6" ht="12.75">
      <c r="A60" s="2" t="s">
        <v>111</v>
      </c>
      <c r="B60" s="2" t="s">
        <v>79</v>
      </c>
      <c r="C60" s="3" t="s">
        <v>112</v>
      </c>
      <c r="D60" s="2">
        <v>4</v>
      </c>
      <c r="E60" s="4">
        <v>12.98</v>
      </c>
      <c r="F60" s="5">
        <f t="shared" si="0"/>
        <v>51.92</v>
      </c>
    </row>
    <row r="61" spans="1:6" ht="12.75">
      <c r="A61" s="2" t="s">
        <v>113</v>
      </c>
      <c r="B61" s="2" t="s">
        <v>79</v>
      </c>
      <c r="C61" s="3" t="s">
        <v>114</v>
      </c>
      <c r="D61" s="2">
        <v>4</v>
      </c>
      <c r="E61" s="4">
        <v>6.98</v>
      </c>
      <c r="F61" s="5">
        <f t="shared" si="0"/>
        <v>27.92</v>
      </c>
    </row>
    <row r="62" spans="1:6" ht="12.75">
      <c r="A62" s="2" t="s">
        <v>76</v>
      </c>
      <c r="B62" s="2" t="s">
        <v>9</v>
      </c>
      <c r="C62" s="3" t="s">
        <v>77</v>
      </c>
      <c r="D62" s="2">
        <v>10</v>
      </c>
      <c r="E62" s="4">
        <v>4.55</v>
      </c>
      <c r="F62" s="5">
        <f t="shared" si="0"/>
        <v>45.5</v>
      </c>
    </row>
    <row r="63" spans="1:6" ht="12.75">
      <c r="E63" s="1"/>
      <c r="F63" s="5">
        <f t="shared" si="0"/>
        <v>0</v>
      </c>
    </row>
    <row r="64" spans="1:6" ht="12.75">
      <c r="A64" s="1" t="s">
        <v>115</v>
      </c>
      <c r="F64" s="5">
        <f t="shared" si="0"/>
        <v>0</v>
      </c>
    </row>
    <row r="65" spans="1:6" ht="12.75">
      <c r="A65" s="2"/>
      <c r="B65" s="2"/>
      <c r="C65" s="2"/>
      <c r="D65" s="2"/>
      <c r="E65" s="9"/>
      <c r="F65" s="5">
        <f t="shared" si="0"/>
        <v>0</v>
      </c>
    </row>
    <row r="66" spans="1:6" ht="12.75">
      <c r="A66" s="2" t="s">
        <v>116</v>
      </c>
      <c r="B66" s="2" t="s">
        <v>117</v>
      </c>
      <c r="C66" s="3" t="s">
        <v>118</v>
      </c>
      <c r="D66" s="2">
        <v>1</v>
      </c>
      <c r="E66" s="9">
        <v>399.95</v>
      </c>
      <c r="F66" s="5">
        <f t="shared" si="0"/>
        <v>399.95</v>
      </c>
    </row>
    <row r="67" spans="1:6" ht="12.75">
      <c r="A67" s="2" t="s">
        <v>119</v>
      </c>
      <c r="B67" s="2" t="s">
        <v>6</v>
      </c>
      <c r="C67" s="3" t="s">
        <v>120</v>
      </c>
      <c r="D67" s="2">
        <v>20</v>
      </c>
      <c r="E67" s="9">
        <v>49.95</v>
      </c>
      <c r="F67" s="5">
        <f t="shared" si="0"/>
        <v>999</v>
      </c>
    </row>
    <row r="68" spans="1:6" ht="12.75">
      <c r="A68" s="2" t="s">
        <v>156</v>
      </c>
      <c r="B68" s="2" t="s">
        <v>155</v>
      </c>
      <c r="C68" s="3" t="s">
        <v>157</v>
      </c>
      <c r="D68" s="2">
        <v>1</v>
      </c>
      <c r="E68" s="9">
        <v>2129</v>
      </c>
      <c r="F68" s="5">
        <f t="shared" si="0"/>
        <v>2129</v>
      </c>
    </row>
    <row r="69" spans="1:6" ht="12.75">
      <c r="A69" s="2" t="s">
        <v>121</v>
      </c>
      <c r="B69" s="2" t="s">
        <v>122</v>
      </c>
      <c r="C69" s="3" t="s">
        <v>123</v>
      </c>
      <c r="D69" s="2">
        <v>1</v>
      </c>
      <c r="E69" s="9">
        <v>1999</v>
      </c>
      <c r="F69" s="5">
        <f t="shared" si="0"/>
        <v>1999</v>
      </c>
    </row>
    <row r="70" spans="1:6" ht="12.75">
      <c r="A70" s="2" t="s">
        <v>124</v>
      </c>
      <c r="B70" s="2" t="s">
        <v>9</v>
      </c>
      <c r="C70" s="3" t="s">
        <v>125</v>
      </c>
      <c r="D70" s="2">
        <v>1</v>
      </c>
      <c r="E70" s="9">
        <v>160</v>
      </c>
      <c r="F70" s="5">
        <f t="shared" si="0"/>
        <v>160</v>
      </c>
    </row>
    <row r="71" spans="1:6" ht="12.75">
      <c r="A71" s="2" t="s">
        <v>148</v>
      </c>
      <c r="B71" s="2" t="s">
        <v>149</v>
      </c>
      <c r="C71" s="3" t="s">
        <v>150</v>
      </c>
      <c r="D71" s="2">
        <v>1</v>
      </c>
      <c r="E71" s="9">
        <v>1799</v>
      </c>
      <c r="F71" s="5">
        <f t="shared" si="0"/>
        <v>1799</v>
      </c>
    </row>
    <row r="72" spans="1:6" ht="12.75">
      <c r="A72" s="2" t="s">
        <v>126</v>
      </c>
      <c r="B72" s="2" t="s">
        <v>6</v>
      </c>
      <c r="C72" s="3" t="s">
        <v>127</v>
      </c>
      <c r="D72" s="2">
        <v>1</v>
      </c>
      <c r="E72" s="9">
        <v>94.49</v>
      </c>
      <c r="F72" s="5">
        <f t="shared" ref="F72:F73" si="1">PRODUCT(D72:E72)</f>
        <v>94.49</v>
      </c>
    </row>
    <row r="73" spans="1:6" ht="12.75">
      <c r="A73" s="2" t="s">
        <v>154</v>
      </c>
      <c r="B73" s="2" t="s">
        <v>159</v>
      </c>
      <c r="C73" s="3" t="s">
        <v>158</v>
      </c>
      <c r="D73" s="2">
        <v>50</v>
      </c>
      <c r="E73" s="9">
        <v>2</v>
      </c>
      <c r="F73" s="5">
        <f t="shared" si="1"/>
        <v>100</v>
      </c>
    </row>
    <row r="74" spans="1:6" ht="12.75">
      <c r="E74" s="1"/>
      <c r="F74" s="7"/>
    </row>
    <row r="75" spans="1:6" ht="12.75">
      <c r="A75" s="15" t="s">
        <v>163</v>
      </c>
      <c r="E75" s="1"/>
      <c r="F75" s="7"/>
    </row>
    <row r="76" spans="1:6" ht="12.75">
      <c r="A76" s="11" t="s">
        <v>165</v>
      </c>
      <c r="B76" s="11" t="s">
        <v>6</v>
      </c>
      <c r="C76" s="10" t="s">
        <v>164</v>
      </c>
      <c r="D76" s="11">
        <v>1</v>
      </c>
      <c r="E76" s="16">
        <v>12.62</v>
      </c>
      <c r="F76" s="7"/>
    </row>
    <row r="77" spans="1:6" ht="12.75">
      <c r="A77" s="11" t="s">
        <v>166</v>
      </c>
      <c r="B77" s="11" t="s">
        <v>6</v>
      </c>
      <c r="C77" s="10" t="s">
        <v>167</v>
      </c>
      <c r="D77" s="11">
        <v>1</v>
      </c>
      <c r="E77" s="16">
        <v>27.96</v>
      </c>
      <c r="F77" s="7"/>
    </row>
    <row r="78" spans="1:6" ht="12.75">
      <c r="A78" s="11" t="s">
        <v>168</v>
      </c>
      <c r="B78" s="11" t="s">
        <v>6</v>
      </c>
      <c r="C78" s="10" t="s">
        <v>169</v>
      </c>
      <c r="D78" s="11">
        <v>1</v>
      </c>
      <c r="E78" s="16">
        <v>21.59</v>
      </c>
      <c r="F78" s="7"/>
    </row>
    <row r="79" spans="1:6" ht="12.75">
      <c r="A79" s="11"/>
      <c r="B79" s="11"/>
      <c r="C79" s="10"/>
      <c r="D79" s="11"/>
      <c r="E79" s="16"/>
      <c r="F79" s="7"/>
    </row>
    <row r="80" spans="1:6" ht="23.25" customHeight="1">
      <c r="A80" s="13" t="s">
        <v>161</v>
      </c>
      <c r="B80" s="14"/>
      <c r="C80" s="14"/>
      <c r="E80" s="1" t="s">
        <v>170</v>
      </c>
      <c r="F80" s="7">
        <f>SUM(F27:F79)</f>
        <v>10521.17</v>
      </c>
    </row>
    <row r="81" spans="1:6" ht="23.25" customHeight="1">
      <c r="A81" s="13"/>
      <c r="B81" s="14"/>
      <c r="C81" s="14"/>
      <c r="E81" s="1"/>
      <c r="F81" s="7"/>
    </row>
    <row r="82" spans="1:6" ht="12.75">
      <c r="A82" s="1" t="s">
        <v>128</v>
      </c>
    </row>
    <row r="83" spans="1:6" ht="12.75">
      <c r="A83" s="2" t="s">
        <v>129</v>
      </c>
    </row>
    <row r="84" spans="1:6" ht="12.75">
      <c r="A84" s="2" t="s">
        <v>130</v>
      </c>
    </row>
    <row r="85" spans="1:6" ht="12.75">
      <c r="A85" s="2" t="s">
        <v>131</v>
      </c>
    </row>
    <row r="86" spans="1:6" ht="12.75">
      <c r="A86" s="2" t="s">
        <v>132</v>
      </c>
    </row>
    <row r="87" spans="1:6" ht="12.75">
      <c r="A87" s="2" t="s">
        <v>133</v>
      </c>
    </row>
    <row r="88" spans="1:6" ht="12.75">
      <c r="A88" s="2" t="s">
        <v>134</v>
      </c>
    </row>
    <row r="89" spans="1:6" ht="12.75">
      <c r="A89" s="2" t="s">
        <v>135</v>
      </c>
      <c r="F89" s="2"/>
    </row>
    <row r="90" spans="1:6" ht="12.75">
      <c r="A90" s="2" t="s">
        <v>136</v>
      </c>
    </row>
    <row r="91" spans="1:6" ht="12.75">
      <c r="A91" s="2" t="s">
        <v>137</v>
      </c>
    </row>
    <row r="92" spans="1:6" ht="12.75">
      <c r="A92" s="2" t="s">
        <v>138</v>
      </c>
    </row>
    <row r="93" spans="1:6" ht="12.75">
      <c r="A93" s="2" t="s">
        <v>139</v>
      </c>
    </row>
    <row r="94" spans="1:6" ht="12.75">
      <c r="A94" s="2" t="s">
        <v>140</v>
      </c>
    </row>
    <row r="95" spans="1:6" ht="12.75">
      <c r="A95" s="2" t="s">
        <v>141</v>
      </c>
    </row>
    <row r="96" spans="1:6" ht="12.75">
      <c r="A96" s="2" t="s">
        <v>142</v>
      </c>
    </row>
    <row r="97" spans="1:1" ht="12.75">
      <c r="A97" s="2" t="s">
        <v>143</v>
      </c>
    </row>
    <row r="98" spans="1:1" ht="12.75">
      <c r="A98" s="2" t="s">
        <v>144</v>
      </c>
    </row>
    <row r="99" spans="1:1" ht="12.75">
      <c r="A99" s="2" t="s">
        <v>145</v>
      </c>
    </row>
    <row r="100" spans="1:1" ht="12.75">
      <c r="A100" s="2" t="s">
        <v>146</v>
      </c>
    </row>
    <row r="101" spans="1:1" ht="12.75">
      <c r="A101" s="2" t="s">
        <v>147</v>
      </c>
    </row>
  </sheetData>
  <hyperlinks>
    <hyperlink ref="C4" r:id="rId1"/>
    <hyperlink ref="C5" r:id="rId2"/>
    <hyperlink ref="C6" r:id="rId3"/>
    <hyperlink ref="C7" r:id="rId4"/>
    <hyperlink ref="C8" r:id="rId5"/>
    <hyperlink ref="C9" r:id="rId6"/>
    <hyperlink ref="C10" r:id="rId7"/>
    <hyperlink ref="C11" r:id="rId8"/>
    <hyperlink ref="C12" r:id="rId9"/>
    <hyperlink ref="C13" r:id="rId10"/>
    <hyperlink ref="C14" r:id="rId11"/>
    <hyperlink ref="C15" r:id="rId12"/>
    <hyperlink ref="C16" r:id="rId13"/>
    <hyperlink ref="C17" r:id="rId14"/>
    <hyperlink ref="C18" r:id="rId15"/>
    <hyperlink ref="C19" r:id="rId16"/>
    <hyperlink ref="C20" r:id="rId17"/>
    <hyperlink ref="C21" r:id="rId18"/>
    <hyperlink ref="C22" r:id="rId19"/>
    <hyperlink ref="C23" r:id="rId20"/>
    <hyperlink ref="C28" r:id="rId21"/>
    <hyperlink ref="C29" r:id="rId22"/>
    <hyperlink ref="C30" r:id="rId23"/>
    <hyperlink ref="C31" r:id="rId24"/>
    <hyperlink ref="C34" r:id="rId25"/>
    <hyperlink ref="C35" r:id="rId26"/>
    <hyperlink ref="C36" r:id="rId27"/>
    <hyperlink ref="C37" r:id="rId28"/>
    <hyperlink ref="C41" r:id="rId29"/>
    <hyperlink ref="C42" r:id="rId30"/>
    <hyperlink ref="C43" r:id="rId31"/>
    <hyperlink ref="C44" r:id="rId32"/>
    <hyperlink ref="C45" r:id="rId33"/>
    <hyperlink ref="C46" r:id="rId34"/>
    <hyperlink ref="C47" r:id="rId35"/>
    <hyperlink ref="C48" r:id="rId36"/>
    <hyperlink ref="C49" r:id="rId37"/>
    <hyperlink ref="C50" r:id="rId38"/>
    <hyperlink ref="C51" r:id="rId39"/>
    <hyperlink ref="C52" r:id="rId40"/>
    <hyperlink ref="C53" r:id="rId41"/>
    <hyperlink ref="C54" r:id="rId42"/>
    <hyperlink ref="C55" r:id="rId43"/>
    <hyperlink ref="C56" r:id="rId44"/>
    <hyperlink ref="C57" r:id="rId45"/>
    <hyperlink ref="C58" r:id="rId46"/>
    <hyperlink ref="C59" r:id="rId47"/>
    <hyperlink ref="C60" r:id="rId48"/>
    <hyperlink ref="C61" r:id="rId49"/>
    <hyperlink ref="C62" r:id="rId50"/>
    <hyperlink ref="C66" r:id="rId51"/>
    <hyperlink ref="C67" r:id="rId52"/>
    <hyperlink ref="C69" r:id="rId53"/>
    <hyperlink ref="C70" r:id="rId54"/>
    <hyperlink ref="C72" r:id="rId55"/>
    <hyperlink ref="C40" r:id="rId56"/>
    <hyperlink ref="C76" r:id="rId57"/>
    <hyperlink ref="C77" r:id="rId58"/>
    <hyperlink ref="C78" r:id="rId59"/>
  </hyperlinks>
  <pageMargins left="0.7" right="0.7" top="0.75" bottom="0.75" header="0.3" footer="0.3"/>
  <pageSetup orientation="portrait" verticalDpi="0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Unprotected Admin</cp:lastModifiedBy>
  <dcterms:modified xsi:type="dcterms:W3CDTF">2018-07-09T13:05:43Z</dcterms:modified>
</cp:coreProperties>
</file>